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2020\на сайт\"/>
    </mc:Choice>
  </mc:AlternateContent>
  <bookViews>
    <workbookView xWindow="0" yWindow="0" windowWidth="28800" windowHeight="1230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E21" i="1" l="1"/>
  <c r="E25" i="1" l="1"/>
  <c r="E24" i="1"/>
  <c r="E22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26" i="1" l="1"/>
</calcChain>
</file>

<file path=xl/sharedStrings.xml><?xml version="1.0" encoding="utf-8"?>
<sst xmlns="http://schemas.openxmlformats.org/spreadsheetml/2006/main" count="32" uniqueCount="31">
  <si>
    <t>Планируемая смета на переоборудование кинозала</t>
  </si>
  <si>
    <t>№</t>
  </si>
  <si>
    <t>Статья затрат</t>
  </si>
  <si>
    <t>Кол-во</t>
  </si>
  <si>
    <t>Стоимость, руб.</t>
  </si>
  <si>
    <t>Cумма, руб.</t>
  </si>
  <si>
    <t>сервера воспроизведения</t>
  </si>
  <si>
    <t>киноэкрана</t>
  </si>
  <si>
    <t>звукового кинопроцессора</t>
  </si>
  <si>
    <t>колонок окружения</t>
  </si>
  <si>
    <t>усилителей мощности</t>
  </si>
  <si>
    <t>сабвуферов</t>
  </si>
  <si>
    <t>заэкранных громкоговорителей</t>
  </si>
  <si>
    <t>активной звуковой колонки для контроля звука</t>
  </si>
  <si>
    <t>источника бесперебойного питания</t>
  </si>
  <si>
    <t>рэкового шкафа</t>
  </si>
  <si>
    <t>комплекта коммутации для цифрового и звукового оборудования, кабельной продукции</t>
  </si>
  <si>
    <t>кресел</t>
  </si>
  <si>
    <t>программно-аппаратных средств</t>
  </si>
  <si>
    <t>Оплата услуг по монтажу</t>
  </si>
  <si>
    <t>Оплату доставки оборудования и комплектующих</t>
  </si>
  <si>
    <t>Итого:</t>
  </si>
  <si>
    <t>Генеральный директор</t>
  </si>
  <si>
    <t>/</t>
  </si>
  <si>
    <t>М.П.</t>
  </si>
  <si>
    <t>Приобретение</t>
  </si>
  <si>
    <t>оборудование для тифлокомментирования и субтитрирования</t>
  </si>
  <si>
    <t>аксессуаров для кинопроектора, включая пьедестал, вентилятор и патрубок вытяжной вентиляции, мобильный кондиционер, темнитель света, фильтры для кинопроектора, систему удаленного мониторинга и контроля, систему спутниковой доставки фильмов, камеры для контроля посещаемости и т.д.</t>
  </si>
  <si>
    <t>системы для 3D показа, включая очки</t>
  </si>
  <si>
    <t>рекламных панелей (цифровых постеров)</t>
  </si>
  <si>
    <t>цифрового кинопроектора с линзой и лампой, соответствующий стандартам DCI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</si>
</sst>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left" vertical="center" wrapText="1"/>
    </xf>
    <xf numFmtId="3" fontId="4" fillId="0" borderId="1" xfId="0" applyNumberFormat="1" applyFont="1" applyFill="1" applyBorder="1" applyAlignment="1">
      <alignment horizontal="center" vertical="center"/>
    </xf>
    <xf numFmtId="4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left" vertical="center" wrapText="1"/>
    </xf>
    <xf numFmtId="4" fontId="4" fillId="0" borderId="2" xfId="0" applyNumberFormat="1" applyFont="1" applyFill="1" applyBorder="1" applyAlignment="1">
      <alignment horizontal="center" vertical="center"/>
    </xf>
    <xf numFmtId="0" fontId="3" fillId="0" borderId="1" xfId="0" applyNumberFormat="1" applyFont="1" applyBorder="1" applyAlignment="1">
      <alignment horizontal="left" vertical="center"/>
    </xf>
    <xf numFmtId="4" fontId="2" fillId="0" borderId="0" xfId="0" applyNumberFormat="1" applyFont="1"/>
    <xf numFmtId="0" fontId="2" fillId="0" borderId="3" xfId="0" applyFont="1" applyBorder="1" applyAlignment="1">
      <alignment horizontal="right"/>
    </xf>
    <xf numFmtId="0" fontId="3" fillId="0" borderId="1" xfId="0" applyNumberFormat="1" applyFont="1" applyBorder="1" applyAlignment="1">
      <alignment horizontal="left" vertical="center" wrapText="1"/>
    </xf>
    <xf numFmtId="3" fontId="3" fillId="0" borderId="1" xfId="0" applyNumberFormat="1" applyFont="1" applyFill="1" applyBorder="1" applyAlignment="1">
      <alignment horizontal="center" vertical="center"/>
    </xf>
    <xf numFmtId="4" fontId="3" fillId="0" borderId="1" xfId="0" applyNumberFormat="1" applyFont="1" applyFill="1" applyBorder="1" applyAlignment="1">
      <alignment horizontal="center" vertical="center"/>
    </xf>
    <xf numFmtId="0" fontId="1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2"/>
  <sheetViews>
    <sheetView tabSelected="1" topLeftCell="A4" workbookViewId="0">
      <selection activeCell="L7" sqref="L7"/>
    </sheetView>
  </sheetViews>
  <sheetFormatPr defaultRowHeight="15" x14ac:dyDescent="0.25"/>
  <cols>
    <col min="1" max="1" width="6.28515625" customWidth="1"/>
    <col min="2" max="2" width="47.5703125" customWidth="1"/>
    <col min="3" max="3" width="17.140625" customWidth="1"/>
    <col min="4" max="4" width="17.5703125" customWidth="1"/>
    <col min="5" max="5" width="19.5703125" customWidth="1"/>
  </cols>
  <sheetData>
    <row r="1" spans="1:5" ht="15.75" x14ac:dyDescent="0.25">
      <c r="A1" s="1"/>
      <c r="B1" s="2"/>
      <c r="C1" s="3"/>
      <c r="D1" s="3"/>
      <c r="E1" s="3"/>
    </row>
    <row r="2" spans="1:5" ht="15.75" x14ac:dyDescent="0.25">
      <c r="A2" s="1"/>
      <c r="B2" s="4" t="s">
        <v>0</v>
      </c>
      <c r="C2" s="3"/>
      <c r="D2" s="3"/>
      <c r="E2" s="3"/>
    </row>
    <row r="3" spans="1:5" ht="15.75" x14ac:dyDescent="0.25">
      <c r="A3" s="1"/>
      <c r="B3" s="2"/>
      <c r="C3" s="3"/>
      <c r="D3" s="3"/>
      <c r="E3" s="3"/>
    </row>
    <row r="4" spans="1:5" ht="30.75" customHeight="1" x14ac:dyDescent="0.25">
      <c r="A4" s="5" t="s">
        <v>1</v>
      </c>
      <c r="B4" s="5" t="s">
        <v>2</v>
      </c>
      <c r="C4" s="5" t="s">
        <v>3</v>
      </c>
      <c r="D4" s="5" t="s">
        <v>4</v>
      </c>
      <c r="E4" s="5" t="s">
        <v>5</v>
      </c>
    </row>
    <row r="5" spans="1:5" ht="15.75" x14ac:dyDescent="0.25">
      <c r="A5" s="5">
        <v>1000</v>
      </c>
      <c r="B5" s="15" t="s">
        <v>25</v>
      </c>
      <c r="C5" s="8"/>
      <c r="D5" s="9"/>
      <c r="E5" s="9"/>
    </row>
    <row r="6" spans="1:5" ht="31.5" x14ac:dyDescent="0.25">
      <c r="A6" s="6">
        <v>1001</v>
      </c>
      <c r="B6" s="7" t="s">
        <v>30</v>
      </c>
      <c r="C6" s="8"/>
      <c r="D6" s="9"/>
      <c r="E6" s="9">
        <f>C6*D6</f>
        <v>0</v>
      </c>
    </row>
    <row r="7" spans="1:5" ht="110.25" x14ac:dyDescent="0.25">
      <c r="A7" s="6">
        <v>1002</v>
      </c>
      <c r="B7" s="10" t="s">
        <v>27</v>
      </c>
      <c r="C7" s="8"/>
      <c r="D7" s="9"/>
      <c r="E7" s="9">
        <f t="shared" ref="E7:E25" si="0">C7*D7</f>
        <v>0</v>
      </c>
    </row>
    <row r="8" spans="1:5" ht="15.75" x14ac:dyDescent="0.25">
      <c r="A8" s="6">
        <v>1003</v>
      </c>
      <c r="B8" s="10" t="s">
        <v>6</v>
      </c>
      <c r="C8" s="8"/>
      <c r="D8" s="9"/>
      <c r="E8" s="9">
        <f t="shared" si="0"/>
        <v>0</v>
      </c>
    </row>
    <row r="9" spans="1:5" ht="15.75" x14ac:dyDescent="0.25">
      <c r="A9" s="6">
        <v>1004</v>
      </c>
      <c r="B9" s="10" t="s">
        <v>7</v>
      </c>
      <c r="C9" s="8"/>
      <c r="D9" s="9"/>
      <c r="E9" s="9">
        <f t="shared" si="0"/>
        <v>0</v>
      </c>
    </row>
    <row r="10" spans="1:5" ht="15.75" x14ac:dyDescent="0.25">
      <c r="A10" s="6">
        <v>1005</v>
      </c>
      <c r="B10" s="10" t="s">
        <v>28</v>
      </c>
      <c r="C10" s="8"/>
      <c r="D10" s="9"/>
      <c r="E10" s="9">
        <f t="shared" si="0"/>
        <v>0</v>
      </c>
    </row>
    <row r="11" spans="1:5" ht="15.75" x14ac:dyDescent="0.25">
      <c r="A11" s="6">
        <v>1006</v>
      </c>
      <c r="B11" s="10" t="s">
        <v>8</v>
      </c>
      <c r="C11" s="8"/>
      <c r="D11" s="9"/>
      <c r="E11" s="9">
        <f t="shared" si="0"/>
        <v>0</v>
      </c>
    </row>
    <row r="12" spans="1:5" ht="15.75" x14ac:dyDescent="0.25">
      <c r="A12" s="6">
        <v>1007</v>
      </c>
      <c r="B12" s="10" t="s">
        <v>9</v>
      </c>
      <c r="C12" s="8"/>
      <c r="D12" s="9"/>
      <c r="E12" s="9">
        <f t="shared" si="0"/>
        <v>0</v>
      </c>
    </row>
    <row r="13" spans="1:5" ht="15.75" x14ac:dyDescent="0.25">
      <c r="A13" s="6">
        <v>1008</v>
      </c>
      <c r="B13" s="10" t="s">
        <v>10</v>
      </c>
      <c r="C13" s="8"/>
      <c r="D13" s="9"/>
      <c r="E13" s="9">
        <f t="shared" si="0"/>
        <v>0</v>
      </c>
    </row>
    <row r="14" spans="1:5" ht="15.75" x14ac:dyDescent="0.25">
      <c r="A14" s="6">
        <v>1009</v>
      </c>
      <c r="B14" s="10" t="s">
        <v>11</v>
      </c>
      <c r="C14" s="8"/>
      <c r="D14" s="9"/>
      <c r="E14" s="9">
        <f t="shared" si="0"/>
        <v>0</v>
      </c>
    </row>
    <row r="15" spans="1:5" ht="15.75" x14ac:dyDescent="0.25">
      <c r="A15" s="6">
        <v>1010</v>
      </c>
      <c r="B15" s="7" t="s">
        <v>12</v>
      </c>
      <c r="C15" s="8"/>
      <c r="D15" s="9"/>
      <c r="E15" s="9">
        <f t="shared" si="0"/>
        <v>0</v>
      </c>
    </row>
    <row r="16" spans="1:5" ht="31.5" x14ac:dyDescent="0.25">
      <c r="A16" s="6">
        <v>1011</v>
      </c>
      <c r="B16" s="7" t="s">
        <v>13</v>
      </c>
      <c r="C16" s="8"/>
      <c r="D16" s="9"/>
      <c r="E16" s="9">
        <f t="shared" si="0"/>
        <v>0</v>
      </c>
    </row>
    <row r="17" spans="1:5" ht="15.75" x14ac:dyDescent="0.25">
      <c r="A17" s="6">
        <v>1012</v>
      </c>
      <c r="B17" s="10" t="s">
        <v>14</v>
      </c>
      <c r="C17" s="8"/>
      <c r="D17" s="9"/>
      <c r="E17" s="9">
        <f t="shared" si="0"/>
        <v>0</v>
      </c>
    </row>
    <row r="18" spans="1:5" ht="15.75" x14ac:dyDescent="0.25">
      <c r="A18" s="6">
        <v>1013</v>
      </c>
      <c r="B18" s="7" t="s">
        <v>15</v>
      </c>
      <c r="C18" s="8"/>
      <c r="D18" s="11"/>
      <c r="E18" s="9">
        <f t="shared" si="0"/>
        <v>0</v>
      </c>
    </row>
    <row r="19" spans="1:5" ht="47.25" x14ac:dyDescent="0.25">
      <c r="A19" s="6">
        <v>1014</v>
      </c>
      <c r="B19" s="7" t="s">
        <v>16</v>
      </c>
      <c r="C19" s="8"/>
      <c r="D19" s="9"/>
      <c r="E19" s="9">
        <f t="shared" si="0"/>
        <v>0</v>
      </c>
    </row>
    <row r="20" spans="1:5" ht="15.75" x14ac:dyDescent="0.25">
      <c r="A20" s="6">
        <v>1015</v>
      </c>
      <c r="B20" s="7" t="s">
        <v>17</v>
      </c>
      <c r="C20" s="8"/>
      <c r="D20" s="9"/>
      <c r="E20" s="9">
        <f t="shared" si="0"/>
        <v>0</v>
      </c>
    </row>
    <row r="21" spans="1:5" ht="31.5" x14ac:dyDescent="0.25">
      <c r="A21" s="6">
        <v>1016</v>
      </c>
      <c r="B21" s="7" t="s">
        <v>26</v>
      </c>
      <c r="C21" s="8"/>
      <c r="D21" s="9"/>
      <c r="E21" s="9">
        <f t="shared" si="0"/>
        <v>0</v>
      </c>
    </row>
    <row r="22" spans="1:5" ht="15.75" x14ac:dyDescent="0.25">
      <c r="A22" s="6">
        <v>1017</v>
      </c>
      <c r="B22" s="7" t="s">
        <v>29</v>
      </c>
      <c r="C22" s="8"/>
      <c r="D22" s="9"/>
      <c r="E22" s="9">
        <f t="shared" si="0"/>
        <v>0</v>
      </c>
    </row>
    <row r="23" spans="1:5" ht="15.75" x14ac:dyDescent="0.25">
      <c r="A23" s="6">
        <v>1018</v>
      </c>
      <c r="B23" s="7" t="s">
        <v>18</v>
      </c>
      <c r="C23" s="8"/>
      <c r="D23" s="9"/>
      <c r="E23" s="9"/>
    </row>
    <row r="24" spans="1:5" ht="15.75" x14ac:dyDescent="0.25">
      <c r="A24" s="5">
        <v>2000</v>
      </c>
      <c r="B24" s="15" t="s">
        <v>19</v>
      </c>
      <c r="C24" s="8"/>
      <c r="D24" s="9"/>
      <c r="E24" s="9">
        <f t="shared" si="0"/>
        <v>0</v>
      </c>
    </row>
    <row r="25" spans="1:5" ht="31.5" x14ac:dyDescent="0.25">
      <c r="A25" s="5">
        <v>3000</v>
      </c>
      <c r="B25" s="15" t="s">
        <v>20</v>
      </c>
      <c r="C25" s="8"/>
      <c r="D25" s="9"/>
      <c r="E25" s="9">
        <f t="shared" si="0"/>
        <v>0</v>
      </c>
    </row>
    <row r="26" spans="1:5" s="18" customFormat="1" ht="15.75" x14ac:dyDescent="0.25">
      <c r="A26" s="5"/>
      <c r="B26" s="12" t="s">
        <v>21</v>
      </c>
      <c r="C26" s="16"/>
      <c r="D26" s="16"/>
      <c r="E26" s="17">
        <f>SUM(E6:E25)</f>
        <v>0</v>
      </c>
    </row>
    <row r="27" spans="1:5" ht="15.75" x14ac:dyDescent="0.25">
      <c r="A27" s="1"/>
      <c r="B27" s="2"/>
      <c r="C27" s="3"/>
      <c r="D27" s="3"/>
      <c r="E27" s="3"/>
    </row>
    <row r="28" spans="1:5" ht="15.75" x14ac:dyDescent="0.25">
      <c r="A28" s="1"/>
      <c r="B28" s="2"/>
      <c r="C28" s="3"/>
      <c r="D28" s="3"/>
      <c r="E28" s="13"/>
    </row>
    <row r="29" spans="1:5" ht="15.75" x14ac:dyDescent="0.25">
      <c r="A29" s="1"/>
      <c r="B29" s="2" t="s">
        <v>22</v>
      </c>
      <c r="C29" s="3"/>
      <c r="D29" s="3"/>
      <c r="E29" s="13"/>
    </row>
    <row r="30" spans="1:5" ht="15.75" x14ac:dyDescent="0.25">
      <c r="A30" s="1"/>
      <c r="B30" s="2"/>
      <c r="C30" s="3"/>
      <c r="D30" s="3"/>
      <c r="E30" s="3"/>
    </row>
    <row r="31" spans="1:5" ht="15.75" x14ac:dyDescent="0.25">
      <c r="A31" s="1"/>
      <c r="B31" s="14" t="s">
        <v>23</v>
      </c>
      <c r="C31" s="14" t="s">
        <v>23</v>
      </c>
      <c r="D31" s="3" t="s">
        <v>24</v>
      </c>
      <c r="E31" s="3"/>
    </row>
    <row r="32" spans="1:5" ht="15.75" x14ac:dyDescent="0.25">
      <c r="A32" s="1"/>
      <c r="B32" s="2"/>
      <c r="C32" s="3"/>
      <c r="D32" s="3"/>
      <c r="E32" s="3"/>
    </row>
  </sheetData>
  <pageMargins left="0.7" right="0.7" top="0.75" bottom="0.75" header="0.3" footer="0.3"/>
  <pageSetup paperSize="9" scale="8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katya.chistyakova</dc:creator>
  <cp:lastModifiedBy>Жукова Полина Игоревна</cp:lastModifiedBy>
  <cp:lastPrinted>2016-08-30T10:19:31Z</cp:lastPrinted>
  <dcterms:created xsi:type="dcterms:W3CDTF">2016-08-30T09:55:52Z</dcterms:created>
  <dcterms:modified xsi:type="dcterms:W3CDTF">2020-03-19T13:04:31Z</dcterms:modified>
</cp:coreProperties>
</file>